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activeTab="1"/>
  </bookViews>
  <sheets>
    <sheet name="三标段报价汇总表" sheetId="2" r:id="rId1"/>
    <sheet name="清单报价说明" sheetId="3" r:id="rId2"/>
    <sheet name="三标段工程量清单" sheetId="1" r:id="rId3"/>
  </sheets>
  <definedNames>
    <definedName name="_xlnm.Print_Titles" localSheetId="2">三标段工程量清单!$1:$3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<sst xmlns="http://schemas.openxmlformats.org/spreadsheetml/2006/main" count="108" uniqueCount="88">
  <si>
    <t>附件三</t>
  </si>
  <si>
    <t>【三标段报价汇总表】</t>
  </si>
  <si>
    <t>三标段报价汇总表</t>
  </si>
  <si>
    <t>序号</t>
  </si>
  <si>
    <t>项目</t>
  </si>
  <si>
    <t>总价</t>
  </si>
  <si>
    <t>备注</t>
  </si>
  <si>
    <t>地板更换、灯具更换、新装空调等</t>
  </si>
  <si>
    <t>不含税总计</t>
  </si>
  <si>
    <t>税费</t>
  </si>
  <si>
    <t>含税总计</t>
  </si>
  <si>
    <t>含税总计大写</t>
  </si>
  <si>
    <r>
      <rPr>
        <sz val="11"/>
        <color theme="1"/>
        <rFont val="宋体"/>
        <charset val="134"/>
        <scheme val="minor"/>
      </rPr>
      <t>投标人名称：</t>
    </r>
    <r>
      <rPr>
        <u/>
        <sz val="11"/>
        <color theme="1"/>
        <rFont val="宋体"/>
        <charset val="134"/>
        <scheme val="minor"/>
      </rPr>
      <t xml:space="preserve">                                      </t>
    </r>
    <r>
      <rPr>
        <sz val="11"/>
        <color theme="1"/>
        <rFont val="宋体"/>
        <charset val="134"/>
        <scheme val="minor"/>
      </rPr>
      <t>（盖章）                   日期：</t>
    </r>
    <r>
      <rPr>
        <u/>
        <sz val="11"/>
        <color theme="1"/>
        <rFont val="宋体"/>
        <charset val="134"/>
        <scheme val="minor"/>
      </rPr>
      <t xml:space="preserve">                     </t>
    </r>
  </si>
  <si>
    <t>清单投标报价说明</t>
  </si>
  <si>
    <t>项目名称：南充科技职业学院东校区学术厅装修改造工程</t>
  </si>
  <si>
    <t>工程范围：详见《工程量清单》。</t>
  </si>
  <si>
    <t>报价说明：
（1）不含税单价为综合包干单价，为最终结算单价，结算时不作任何调整。
（2）本工程量清单仅是投标报价的共同基础，实际工程计量和工程价款的支付应遵循合同条款的约定和"技术标准和要求"的有关规定，经发包人和承包人双方核定确认，最终以发包人按工程结算程序的审核结果为准。
（3）清单项目中没有包含的项目，结算时按照合同约定执行。
（4）合同清单中相同项目，出现多个综合单价的情况，按最低价记取。
（5）清单项目施工报价包含但不限于清单项目特征描述，包含完成清单所列项目的相应工序、材料、人工、措施费等完成施工内容的全部费用。
（6）若投标人存在明显不平衡报价，招标人有权要求投标人调整。
（7）中标后人工价及材料价格不因市场变化或其他任何原因进行价差调整。</t>
  </si>
  <si>
    <t>本清单中未明确工艺要求及技术标准的，详见装饰装修相关规范及验收标准。</t>
  </si>
  <si>
    <t>施工及验收：按照国家装饰装修相关规范要求的施工及验收规范执行。</t>
  </si>
  <si>
    <t>材料：本工程除明示为甲供主要材料外，其它主材、辅材及施工所需材料及设备（机具）均由投标人负责。由投标人负责的所有材料的材质、色彩、规格等应符合设计文件及合同要求。</t>
  </si>
  <si>
    <t>特别说明：
  (1) 综合单价、合价保留两位小数，电子版与纸质版不一致的，以纸质版为准。  
 （2）因现场展示效果需要，招标人若对工程清单内的部分工程项（量）进行增减调整，投标人不得有异议，仍按中标综合单价按实结算。</t>
  </si>
  <si>
    <t>附件三          【三标段工程量清单】及【报价表】</t>
  </si>
  <si>
    <t>地板更换、灯具更换、新装空调等《工程量清单》</t>
  </si>
  <si>
    <t>项目名称</t>
  </si>
  <si>
    <t>项目特征描述</t>
  </si>
  <si>
    <t>数量</t>
  </si>
  <si>
    <t>单位</t>
  </si>
  <si>
    <t>不含税单价</t>
  </si>
  <si>
    <t>合价</t>
  </si>
  <si>
    <t>会议椅保护拆除</t>
  </si>
  <si>
    <t>拆除固定式会议椅，切割地面裸露膨胀螺丝，保护性堆放</t>
  </si>
  <si>
    <t>个</t>
  </si>
  <si>
    <t>物资搬运</t>
  </si>
  <si>
    <t>含座椅等，搬运、转运车辆，放置指定地点。</t>
  </si>
  <si>
    <t>原木地板拆除</t>
  </si>
  <si>
    <t>人工拆除旧木地板并卡车转运至合法消纳场</t>
  </si>
  <si>
    <t>㎡</t>
  </si>
  <si>
    <t>清运</t>
  </si>
  <si>
    <t>地插更换安装</t>
  </si>
  <si>
    <t>更换安装公牛隐形地插（二位五孔及电脑接口），面板金色，含原插座拆除及新装人工</t>
  </si>
  <si>
    <t>开关插座面板</t>
  </si>
  <si>
    <t>更换公牛白色面板（五孔插座/网络接口），含原面板拆除及新装人工</t>
  </si>
  <si>
    <t>更换</t>
  </si>
  <si>
    <t>嵌入式筒灯</t>
  </si>
  <si>
    <t>5寸防眩光嵌入式筒灯，暖白光28W，RA≥80，IP20等级</t>
  </si>
  <si>
    <t>明装射灯</t>
  </si>
  <si>
    <t>4寸防眩光明装射灯，暖白光40W，RA≥80</t>
  </si>
  <si>
    <t>3p空调</t>
  </si>
  <si>
    <t>长虹3P一级能效柜机（含外机支架安装、铜管及排水管连接）</t>
  </si>
  <si>
    <t>台</t>
  </si>
  <si>
    <t>空调空带漏</t>
  </si>
  <si>
    <t>配套安装模塑空开盒（含63A漏电保护器及空气开关）</t>
  </si>
  <si>
    <t>组</t>
  </si>
  <si>
    <t>钻孔</t>
  </si>
  <si>
    <t>钻空调排水孔（Φ50mm，砖混结构）</t>
  </si>
  <si>
    <t>空调线路</t>
  </si>
  <si>
    <t>敷设6mm²阻燃铜芯线（ZR-BVR），PVC穿线管固定，含辅材及人工</t>
  </si>
  <si>
    <t>m</t>
  </si>
  <si>
    <t>石材</t>
  </si>
  <si>
    <t>石材磨边</t>
  </si>
  <si>
    <t>芝麻白石材机械磨圆弧边处理（R=15mm），含边角防护，甲方施工前确认</t>
  </si>
  <si>
    <t>石材拉槽</t>
  </si>
  <si>
    <t>芝麻白石材表面开防滑槽（槽宽3mm，深2mm，间距15mm），甲方施工前确认</t>
  </si>
  <si>
    <t>石材铺贴</t>
  </si>
  <si>
    <t>铺贴2cm厚芝麻白石材（含水泥砂浆结合层、运输及二次搬运），材料甲方施工前确认</t>
  </si>
  <si>
    <t>地砖</t>
  </si>
  <si>
    <t>800×800mm玻化砖（含损耗），品牌及色号待甲方确认</t>
  </si>
  <si>
    <t>辅材</t>
  </si>
  <si>
    <t>铺贴用水泥、中砂（含运输及上楼）</t>
  </si>
  <si>
    <t>铺贴人工</t>
  </si>
  <si>
    <t>地砖铺贴（含基层处理、找平、勾缝），含材料二次转运</t>
  </si>
  <si>
    <t>成品木脚线</t>
  </si>
  <si>
    <t>安装600mm*100mm成品白木纹实木脚线（含卡扣固定）</t>
  </si>
  <si>
    <t>入户双开防火门更换</t>
  </si>
  <si>
    <t>定制白色钢质甲级防火门（含门框、闭门器），拆旧换新</t>
  </si>
  <si>
    <t>防火门门套</t>
  </si>
  <si>
    <t>配套安装白色成品实木门套（烤漆工艺）</t>
  </si>
  <si>
    <t>百叶窗帘</t>
  </si>
  <si>
    <t>安装铝合金手动卷拉式百叶窗（含轨道及支架）及现有百叶窗帘维修（不作计量）</t>
  </si>
  <si>
    <t>幅</t>
  </si>
  <si>
    <t>塑钢窗户维修</t>
  </si>
  <si>
    <t>包含：窗框变形校正、密封条更换、五金件（合页/把手）更换、边料修补</t>
  </si>
  <si>
    <t>项</t>
  </si>
  <si>
    <t>控制室窗户更换</t>
  </si>
  <si>
    <t>拆除旧塑钢窗，更换断桥铝窗（型材厚度≥1.4mm，双层中空镂艺玻璃）</t>
  </si>
  <si>
    <t>墙顶面精细清洁</t>
  </si>
  <si>
    <t>专业设备+清洗剂深度保洁（除尘、除胶、去污）</t>
  </si>
  <si>
    <r>
      <rPr>
        <sz val="11"/>
        <color theme="1"/>
        <rFont val="宋体"/>
        <charset val="134"/>
        <scheme val="minor"/>
      </rPr>
      <t>投标人名称：</t>
    </r>
    <r>
      <rPr>
        <u/>
        <sz val="11"/>
        <color theme="1"/>
        <rFont val="宋体"/>
        <charset val="134"/>
        <scheme val="minor"/>
      </rPr>
      <t xml:space="preserve">                                   </t>
    </r>
    <r>
      <rPr>
        <sz val="11"/>
        <color theme="1"/>
        <rFont val="宋体"/>
        <charset val="134"/>
        <scheme val="minor"/>
      </rPr>
      <t>（盖章）                      日期：</t>
    </r>
    <r>
      <rPr>
        <u/>
        <sz val="11"/>
        <color theme="1"/>
        <rFont val="宋体"/>
        <charset val="134"/>
        <scheme val="minor"/>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</si>
</sst>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2">
    <font>
      <sz val="11"/>
      <color theme="1"/>
      <name val="宋体"/>
      <charset val="134"/>
      <scheme val="minor"/>
    </font>
    <font>
      <b/>
      <sz val="11"/>
      <color theme="1"/>
      <name val="宋体"/>
      <charset val="134"/>
      <scheme val="minor"/>
    </font>
    <font>
      <b/>
      <sz val="16"/>
      <color theme="1"/>
      <name val="宋体"/>
      <charset val="134"/>
      <scheme val="minor"/>
    </font>
    <font>
      <sz val="11"/>
      <color rgb="FF000000"/>
      <name val="宋体"/>
      <charset val="134"/>
      <scheme val="minor"/>
    </font>
    <font>
      <sz val="11"/>
      <color rgb="FF404040"/>
      <name val="宋体"/>
      <charset val="134"/>
      <scheme val="minor"/>
    </font>
    <font>
      <sz val="12"/>
      <color indexed="8"/>
      <name val="宋体"/>
      <charset val="134"/>
      <scheme val="minor"/>
    </font>
    <font>
      <b/>
      <sz val="18"/>
      <name val="宋体"/>
      <charset val="134"/>
      <scheme val="minor"/>
    </font>
    <font>
      <sz val="1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1"/>
      <color indexed="8"/>
      <name val="宋体"/>
      <charset val="134"/>
    </font>
    <font>
      <u/>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applyProtection="0">
      <alignment vertical="center"/>
    </xf>
    <xf numFmtId="0" fontId="30" fillId="0" borderId="0" applyProtection="0"/>
  </cellStyleXfs>
  <cellXfs count="27">
    <xf numFmtId="0" fontId="0" fillId="0" borderId="0" xfId="0">
      <alignment vertical="center"/>
    </xf>
    <xf numFmtId="0" fontId="0"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0" fillId="0" borderId="0" xfId="0" applyFont="1" applyAlignment="1">
      <alignment horizontal="left"/>
    </xf>
    <xf numFmtId="0" fontId="5" fillId="0" borderId="0" xfId="0" applyFont="1" applyFill="1" applyBorder="1" applyAlignment="1" applyProtection="1">
      <protection locked="0"/>
    </xf>
    <xf numFmtId="0" fontId="5" fillId="0" borderId="0" xfId="0" applyFont="1" applyFill="1" applyBorder="1" applyAlignment="1" applyProtection="1">
      <alignment horizontal="center" vertical="center"/>
    </xf>
    <xf numFmtId="0" fontId="6" fillId="0" borderId="0" xfId="49" applyFont="1" applyAlignment="1" applyProtection="1">
      <alignment horizontal="center" vertical="center"/>
    </xf>
    <xf numFmtId="0" fontId="7" fillId="2" borderId="0" xfId="50" applyNumberFormat="1" applyFont="1" applyFill="1" applyAlignment="1" applyProtection="1">
      <alignment horizontal="left" vertical="center"/>
    </xf>
    <xf numFmtId="0" fontId="5" fillId="0" borderId="1" xfId="0" applyFont="1" applyFill="1" applyBorder="1" applyAlignment="1" applyProtection="1">
      <alignment horizontal="center" vertical="center"/>
    </xf>
    <xf numFmtId="0" fontId="7" fillId="2" borderId="1" xfId="49" applyFont="1" applyFill="1" applyBorder="1" applyAlignment="1" applyProtection="1">
      <alignment horizontal="left" vertical="center" wrapText="1"/>
    </xf>
    <xf numFmtId="0" fontId="7" fillId="2" borderId="3"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1" xfId="49" applyFont="1" applyFill="1" applyBorder="1" applyAlignment="1" applyProtection="1">
      <alignment horizontal="left" vertical="center"/>
    </xf>
    <xf numFmtId="0" fontId="7" fillId="2" borderId="1" xfId="51" applyFont="1" applyFill="1" applyBorder="1" applyAlignment="1" applyProtection="1">
      <alignment horizontal="left" vertical="center" wrapText="1"/>
    </xf>
    <xf numFmtId="0" fontId="7" fillId="0" borderId="4" xfId="51" applyFont="1" applyFill="1" applyBorder="1" applyAlignment="1" applyProtection="1">
      <alignment horizontal="left" vertical="center" wrapText="1"/>
    </xf>
    <xf numFmtId="0" fontId="7" fillId="0" borderId="5" xfId="51" applyFont="1" applyFill="1" applyBorder="1" applyAlignment="1" applyProtection="1">
      <alignment horizontal="left" vertical="center" wrapText="1"/>
    </xf>
    <xf numFmtId="0" fontId="7" fillId="2" borderId="6" xfId="49" applyFont="1" applyFill="1" applyBorder="1" applyAlignment="1" applyProtection="1">
      <alignment horizontal="left" vertical="center" wrapText="1"/>
    </xf>
    <xf numFmtId="0" fontId="7" fillId="0" borderId="7" xfId="51" applyFont="1" applyFill="1" applyBorder="1" applyAlignment="1" applyProtection="1">
      <alignment horizontal="left" vertical="center" wrapText="1"/>
    </xf>
    <xf numFmtId="0" fontId="0" fillId="0" borderId="0" xfId="0"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0" fillId="0" borderId="0" xfId="0" applyAlignment="1">
      <alignment horizontal="left"/>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长白一期示范区环境工程（A区）" xfId="49"/>
    <cellStyle name="常规_Sheet1"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topLeftCell="A2" workbookViewId="0">
      <selection activeCell="H6" sqref="H6"/>
    </sheetView>
  </sheetViews>
  <sheetFormatPr defaultColWidth="9.23148148148148" defaultRowHeight="40" customHeight="1" outlineLevelCol="3"/>
  <cols>
    <col min="1" max="1" width="13.9351851851852" style="23" customWidth="1"/>
    <col min="2" max="2" width="39.25" style="23" customWidth="1"/>
    <col min="3" max="3" width="45.9907407407407" style="23" customWidth="1"/>
    <col min="4" max="4" width="19.8611111111111" style="23" customWidth="1"/>
    <col min="5" max="16384" width="9.23148148148148" style="23"/>
  </cols>
  <sheetData>
    <row r="1" customHeight="1" spans="1:2">
      <c r="A1" s="23" t="s">
        <v>0</v>
      </c>
      <c r="B1" s="23" t="s">
        <v>1</v>
      </c>
    </row>
    <row r="2" customHeight="1" spans="1:4">
      <c r="A2" s="3" t="s">
        <v>2</v>
      </c>
      <c r="B2" s="3"/>
      <c r="C2" s="3"/>
      <c r="D2" s="3"/>
    </row>
    <row r="3" customHeight="1" spans="1:4">
      <c r="A3" s="24" t="s">
        <v>3</v>
      </c>
      <c r="B3" s="24" t="s">
        <v>4</v>
      </c>
      <c r="C3" s="24" t="s">
        <v>5</v>
      </c>
      <c r="D3" s="24" t="s">
        <v>6</v>
      </c>
    </row>
    <row r="4" customHeight="1" spans="1:4">
      <c r="A4" s="24">
        <v>1</v>
      </c>
      <c r="B4" s="24" t="s">
        <v>7</v>
      </c>
      <c r="C4" s="24">
        <f>三标段工程量清单!H30</f>
        <v>0</v>
      </c>
      <c r="D4" s="24"/>
    </row>
    <row r="5" customHeight="1" spans="1:4">
      <c r="A5" s="24" t="s">
        <v>8</v>
      </c>
      <c r="B5" s="24"/>
      <c r="C5" s="24">
        <f>C4</f>
        <v>0</v>
      </c>
      <c r="D5" s="24"/>
    </row>
    <row r="6" customHeight="1" spans="1:4">
      <c r="A6" s="24" t="s">
        <v>9</v>
      </c>
      <c r="B6" s="24"/>
      <c r="C6" s="24"/>
      <c r="D6" s="24"/>
    </row>
    <row r="7" customHeight="1" spans="1:4">
      <c r="A7" s="24" t="s">
        <v>10</v>
      </c>
      <c r="B7" s="24"/>
      <c r="C7" s="24">
        <f>C6+C5</f>
        <v>0</v>
      </c>
      <c r="D7" s="24"/>
    </row>
    <row r="8" customHeight="1" spans="1:4">
      <c r="A8" s="24" t="s">
        <v>11</v>
      </c>
      <c r="B8" s="24"/>
      <c r="C8" s="25">
        <f>C7</f>
        <v>0</v>
      </c>
      <c r="D8" s="24"/>
    </row>
    <row r="9" ht="79" customHeight="1" spans="1:4">
      <c r="A9" s="8" t="s">
        <v>12</v>
      </c>
      <c r="B9" s="26"/>
      <c r="C9" s="26"/>
      <c r="D9" s="26"/>
    </row>
  </sheetData>
  <mergeCells count="6">
    <mergeCell ref="A2:D2"/>
    <mergeCell ref="A5:B5"/>
    <mergeCell ref="A6:B6"/>
    <mergeCell ref="A7:B7"/>
    <mergeCell ref="A8:B8"/>
    <mergeCell ref="A9:D9"/>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topLeftCell="A4" workbookViewId="0">
      <selection activeCell="S5" sqref="S5"/>
    </sheetView>
  </sheetViews>
  <sheetFormatPr defaultColWidth="8.75" defaultRowHeight="15.6" outlineLevelRow="7"/>
  <cols>
    <col min="1" max="1" width="5.75" style="9" customWidth="1"/>
    <col min="2" max="11" width="8.75" style="9"/>
    <col min="12" max="12" width="12.75" style="9" customWidth="1"/>
    <col min="13" max="13" width="14.8796296296296" style="9" customWidth="1"/>
    <col min="14" max="16384" width="8.75" style="9"/>
  </cols>
  <sheetData>
    <row r="1" s="9" customFormat="1" ht="29" customHeight="1" spans="1:13">
      <c r="A1" s="10"/>
      <c r="B1" s="11" t="s">
        <v>13</v>
      </c>
      <c r="C1" s="11"/>
      <c r="D1" s="11"/>
      <c r="E1" s="11"/>
      <c r="F1" s="11"/>
      <c r="G1" s="11"/>
      <c r="H1" s="11"/>
      <c r="I1" s="11"/>
      <c r="J1" s="11"/>
      <c r="K1" s="11"/>
      <c r="L1" s="11"/>
      <c r="M1" s="11"/>
    </row>
    <row r="2" s="9" customFormat="1" ht="30" customHeight="1" spans="1:13">
      <c r="A2" s="12" t="s">
        <v>14</v>
      </c>
      <c r="B2" s="12"/>
      <c r="C2" s="12"/>
      <c r="D2" s="12"/>
      <c r="E2" s="12"/>
      <c r="F2" s="12"/>
      <c r="G2" s="12"/>
      <c r="H2" s="12"/>
      <c r="I2" s="12"/>
      <c r="J2" s="12"/>
      <c r="K2" s="12"/>
      <c r="L2" s="12"/>
      <c r="M2" s="12"/>
    </row>
    <row r="3" s="9" customFormat="1" ht="30" customHeight="1" spans="1:13">
      <c r="A3" s="13">
        <v>1</v>
      </c>
      <c r="B3" s="14" t="s">
        <v>15</v>
      </c>
      <c r="C3" s="14"/>
      <c r="D3" s="14"/>
      <c r="E3" s="14"/>
      <c r="F3" s="14"/>
      <c r="G3" s="14"/>
      <c r="H3" s="14"/>
      <c r="I3" s="14"/>
      <c r="J3" s="14"/>
      <c r="K3" s="14"/>
      <c r="L3" s="14"/>
      <c r="M3" s="14"/>
    </row>
    <row r="4" s="9" customFormat="1" ht="157" customHeight="1" spans="1:13">
      <c r="A4" s="13">
        <v>2</v>
      </c>
      <c r="B4" s="15" t="s">
        <v>16</v>
      </c>
      <c r="C4" s="16"/>
      <c r="D4" s="16"/>
      <c r="E4" s="16"/>
      <c r="F4" s="16"/>
      <c r="G4" s="16"/>
      <c r="H4" s="16"/>
      <c r="I4" s="16"/>
      <c r="J4" s="16"/>
      <c r="K4" s="16"/>
      <c r="L4" s="16"/>
      <c r="M4" s="21"/>
    </row>
    <row r="5" s="9" customFormat="1" ht="30" customHeight="1" spans="1:13">
      <c r="A5" s="13">
        <v>3</v>
      </c>
      <c r="B5" s="17" t="s">
        <v>17</v>
      </c>
      <c r="C5" s="17"/>
      <c r="D5" s="17"/>
      <c r="E5" s="17"/>
      <c r="F5" s="17"/>
      <c r="G5" s="17"/>
      <c r="H5" s="17"/>
      <c r="I5" s="17"/>
      <c r="J5" s="17"/>
      <c r="K5" s="17"/>
      <c r="L5" s="17"/>
      <c r="M5" s="17"/>
    </row>
    <row r="6" s="9" customFormat="1" ht="30" customHeight="1" spans="1:13">
      <c r="A6" s="13">
        <v>4</v>
      </c>
      <c r="B6" s="14" t="s">
        <v>18</v>
      </c>
      <c r="C6" s="14"/>
      <c r="D6" s="14"/>
      <c r="E6" s="14"/>
      <c r="F6" s="14"/>
      <c r="G6" s="14"/>
      <c r="H6" s="14"/>
      <c r="I6" s="14"/>
      <c r="J6" s="14"/>
      <c r="K6" s="14"/>
      <c r="L6" s="14"/>
      <c r="M6" s="14"/>
    </row>
    <row r="7" s="9" customFormat="1" ht="35.1" customHeight="1" spans="1:13">
      <c r="A7" s="13">
        <v>5</v>
      </c>
      <c r="B7" s="18" t="s">
        <v>19</v>
      </c>
      <c r="C7" s="18"/>
      <c r="D7" s="18"/>
      <c r="E7" s="18"/>
      <c r="F7" s="18"/>
      <c r="G7" s="18"/>
      <c r="H7" s="18"/>
      <c r="I7" s="18"/>
      <c r="J7" s="18"/>
      <c r="K7" s="18"/>
      <c r="L7" s="18"/>
      <c r="M7" s="18"/>
    </row>
    <row r="8" s="9" customFormat="1" ht="78" customHeight="1" spans="1:13">
      <c r="A8" s="13">
        <v>6</v>
      </c>
      <c r="B8" s="19" t="s">
        <v>20</v>
      </c>
      <c r="C8" s="20"/>
      <c r="D8" s="20"/>
      <c r="E8" s="20"/>
      <c r="F8" s="20"/>
      <c r="G8" s="20"/>
      <c r="H8" s="20"/>
      <c r="I8" s="20"/>
      <c r="J8" s="20"/>
      <c r="K8" s="20"/>
      <c r="L8" s="20"/>
      <c r="M8" s="22"/>
    </row>
  </sheetData>
  <mergeCells count="8">
    <mergeCell ref="B1:M1"/>
    <mergeCell ref="A2:M2"/>
    <mergeCell ref="B3:M3"/>
    <mergeCell ref="B4:M4"/>
    <mergeCell ref="B5:M5"/>
    <mergeCell ref="B6:M6"/>
    <mergeCell ref="B7:M7"/>
    <mergeCell ref="B8:M8"/>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100" workbookViewId="0">
      <pane ySplit="3" topLeftCell="A24" activePane="bottomLeft" state="frozen"/>
      <selection/>
      <selection pane="bottomLeft" activeCell="K26" sqref="K26"/>
    </sheetView>
  </sheetViews>
  <sheetFormatPr defaultColWidth="9.23148148148148" defaultRowHeight="30" customHeight="1" outlineLevelCol="7"/>
  <cols>
    <col min="1" max="3" width="9.23148148148148" style="1"/>
    <col min="4" max="4" width="48.3981481481481" style="1" customWidth="1"/>
    <col min="5" max="6" width="9.23148148148148" style="1"/>
    <col min="7" max="7" width="11.8888888888889" style="1" customWidth="1"/>
    <col min="8" max="8" width="15.4444444444444" style="1" customWidth="1"/>
    <col min="9" max="16384" width="9.23148148148148" style="1"/>
  </cols>
  <sheetData>
    <row r="1" customHeight="1" spans="1:4">
      <c r="A1" s="2" t="s">
        <v>21</v>
      </c>
      <c r="B1" s="2"/>
      <c r="C1" s="2"/>
      <c r="D1" s="2"/>
    </row>
    <row r="2" customHeight="1" spans="1:8">
      <c r="A2" s="3" t="s">
        <v>22</v>
      </c>
      <c r="B2" s="3"/>
      <c r="C2" s="3"/>
      <c r="D2" s="3"/>
      <c r="E2" s="3"/>
      <c r="F2" s="3"/>
      <c r="G2" s="3"/>
      <c r="H2" s="3"/>
    </row>
    <row r="3" customHeight="1" spans="1:8">
      <c r="A3" s="4" t="s">
        <v>3</v>
      </c>
      <c r="B3" s="4" t="s">
        <v>23</v>
      </c>
      <c r="C3" s="4"/>
      <c r="D3" s="4" t="s">
        <v>24</v>
      </c>
      <c r="E3" s="4" t="s">
        <v>25</v>
      </c>
      <c r="F3" s="4" t="s">
        <v>26</v>
      </c>
      <c r="G3" s="4" t="s">
        <v>27</v>
      </c>
      <c r="H3" s="4" t="s">
        <v>28</v>
      </c>
    </row>
    <row r="4" ht="42" customHeight="1" spans="1:8">
      <c r="A4" s="4">
        <v>1</v>
      </c>
      <c r="B4" s="4" t="s">
        <v>29</v>
      </c>
      <c r="C4" s="4"/>
      <c r="D4" s="5" t="s">
        <v>30</v>
      </c>
      <c r="E4" s="4">
        <v>336</v>
      </c>
      <c r="F4" s="4" t="s">
        <v>31</v>
      </c>
      <c r="G4" s="4"/>
      <c r="H4" s="4"/>
    </row>
    <row r="5" customHeight="1" spans="1:8">
      <c r="A5" s="4">
        <v>2</v>
      </c>
      <c r="B5" s="4" t="s">
        <v>32</v>
      </c>
      <c r="C5" s="4"/>
      <c r="D5" s="4" t="s">
        <v>33</v>
      </c>
      <c r="E5" s="4">
        <v>342</v>
      </c>
      <c r="F5" s="4" t="s">
        <v>31</v>
      </c>
      <c r="G5" s="4"/>
      <c r="H5" s="4"/>
    </row>
    <row r="6" customHeight="1" spans="1:8">
      <c r="A6" s="4">
        <v>3</v>
      </c>
      <c r="B6" s="4" t="s">
        <v>34</v>
      </c>
      <c r="C6" s="4"/>
      <c r="D6" s="5" t="s">
        <v>35</v>
      </c>
      <c r="E6" s="4">
        <v>522.2</v>
      </c>
      <c r="F6" s="4" t="s">
        <v>36</v>
      </c>
      <c r="G6" s="4"/>
      <c r="H6" s="4"/>
    </row>
    <row r="7" customHeight="1" spans="1:8">
      <c r="A7" s="4"/>
      <c r="B7" s="4" t="s">
        <v>37</v>
      </c>
      <c r="C7" s="4"/>
      <c r="D7" s="5"/>
      <c r="E7" s="4"/>
      <c r="F7" s="4"/>
      <c r="G7" s="4"/>
      <c r="H7" s="4"/>
    </row>
    <row r="8" ht="50" customHeight="1" spans="1:8">
      <c r="A8" s="4">
        <v>4</v>
      </c>
      <c r="B8" s="4" t="s">
        <v>38</v>
      </c>
      <c r="C8" s="4"/>
      <c r="D8" s="4" t="s">
        <v>39</v>
      </c>
      <c r="E8" s="4">
        <v>10</v>
      </c>
      <c r="F8" s="4" t="s">
        <v>31</v>
      </c>
      <c r="G8" s="4"/>
      <c r="H8" s="4"/>
    </row>
    <row r="9" customHeight="1" spans="1:8">
      <c r="A9" s="4">
        <v>5</v>
      </c>
      <c r="B9" s="4" t="s">
        <v>40</v>
      </c>
      <c r="C9" s="4"/>
      <c r="D9" s="5" t="s">
        <v>41</v>
      </c>
      <c r="E9" s="4">
        <v>16</v>
      </c>
      <c r="F9" s="4" t="s">
        <v>31</v>
      </c>
      <c r="G9" s="4"/>
      <c r="H9" s="4"/>
    </row>
    <row r="10" customHeight="1" spans="1:8">
      <c r="A10" s="4"/>
      <c r="B10" s="4" t="s">
        <v>42</v>
      </c>
      <c r="C10" s="4"/>
      <c r="D10" s="5"/>
      <c r="E10" s="4"/>
      <c r="F10" s="4"/>
      <c r="G10" s="4"/>
      <c r="H10" s="4"/>
    </row>
    <row r="11" ht="45" customHeight="1" spans="1:8">
      <c r="A11" s="4">
        <v>6</v>
      </c>
      <c r="B11" s="4" t="s">
        <v>43</v>
      </c>
      <c r="C11" s="4"/>
      <c r="D11" s="4" t="s">
        <v>44</v>
      </c>
      <c r="E11" s="4">
        <v>130</v>
      </c>
      <c r="F11" s="4" t="s">
        <v>31</v>
      </c>
      <c r="G11" s="4"/>
      <c r="H11" s="4"/>
    </row>
    <row r="12" customHeight="1" spans="1:8">
      <c r="A12" s="4">
        <v>7</v>
      </c>
      <c r="B12" s="4" t="s">
        <v>45</v>
      </c>
      <c r="C12" s="4"/>
      <c r="D12" s="5" t="s">
        <v>46</v>
      </c>
      <c r="E12" s="4">
        <v>26</v>
      </c>
      <c r="F12" s="4" t="s">
        <v>31</v>
      </c>
      <c r="G12" s="4"/>
      <c r="H12" s="4"/>
    </row>
    <row r="13" ht="42" customHeight="1" spans="1:8">
      <c r="A13" s="4">
        <v>8</v>
      </c>
      <c r="B13" s="4" t="s">
        <v>47</v>
      </c>
      <c r="C13" s="4"/>
      <c r="D13" s="5" t="s">
        <v>48</v>
      </c>
      <c r="E13" s="4">
        <v>6</v>
      </c>
      <c r="F13" s="4" t="s">
        <v>49</v>
      </c>
      <c r="G13" s="4"/>
      <c r="H13" s="4"/>
    </row>
    <row r="14" customHeight="1" spans="1:8">
      <c r="A14" s="4">
        <v>9</v>
      </c>
      <c r="B14" s="4" t="s">
        <v>50</v>
      </c>
      <c r="C14" s="4"/>
      <c r="D14" s="5" t="s">
        <v>51</v>
      </c>
      <c r="E14" s="4">
        <v>6</v>
      </c>
      <c r="F14" s="4" t="s">
        <v>52</v>
      </c>
      <c r="G14" s="4"/>
      <c r="H14" s="4"/>
    </row>
    <row r="15" customHeight="1" spans="1:8">
      <c r="A15" s="4">
        <v>10</v>
      </c>
      <c r="B15" s="4" t="s">
        <v>53</v>
      </c>
      <c r="C15" s="4"/>
      <c r="D15" s="5" t="s">
        <v>54</v>
      </c>
      <c r="E15" s="4">
        <v>12</v>
      </c>
      <c r="F15" s="4" t="s">
        <v>31</v>
      </c>
      <c r="G15" s="4"/>
      <c r="H15" s="4"/>
    </row>
    <row r="16" ht="48" customHeight="1" spans="1:8">
      <c r="A16" s="4">
        <v>11</v>
      </c>
      <c r="B16" s="4" t="s">
        <v>55</v>
      </c>
      <c r="C16" s="4"/>
      <c r="D16" s="5" t="s">
        <v>56</v>
      </c>
      <c r="E16" s="4">
        <v>348</v>
      </c>
      <c r="F16" s="4" t="s">
        <v>57</v>
      </c>
      <c r="G16" s="4"/>
      <c r="H16" s="4"/>
    </row>
    <row r="17" ht="43" customHeight="1" spans="1:8">
      <c r="A17" s="4">
        <v>12</v>
      </c>
      <c r="B17" s="4" t="s">
        <v>58</v>
      </c>
      <c r="C17" s="4" t="s">
        <v>59</v>
      </c>
      <c r="D17" s="6" t="s">
        <v>60</v>
      </c>
      <c r="E17" s="4">
        <v>352</v>
      </c>
      <c r="F17" s="4" t="s">
        <v>57</v>
      </c>
      <c r="G17" s="4"/>
      <c r="H17" s="4"/>
    </row>
    <row r="18" ht="43" customHeight="1" spans="1:8">
      <c r="A18" s="4">
        <v>13</v>
      </c>
      <c r="B18" s="4"/>
      <c r="C18" s="4" t="s">
        <v>61</v>
      </c>
      <c r="D18" s="5" t="s">
        <v>62</v>
      </c>
      <c r="E18" s="4">
        <v>352</v>
      </c>
      <c r="F18" s="4" t="s">
        <v>57</v>
      </c>
      <c r="G18" s="4"/>
      <c r="H18" s="4"/>
    </row>
    <row r="19" ht="46" customHeight="1" spans="1:8">
      <c r="A19" s="4">
        <v>14</v>
      </c>
      <c r="B19" s="4"/>
      <c r="C19" s="4" t="s">
        <v>63</v>
      </c>
      <c r="D19" s="5" t="s">
        <v>64</v>
      </c>
      <c r="E19" s="4">
        <v>187.2</v>
      </c>
      <c r="F19" s="4" t="s">
        <v>36</v>
      </c>
      <c r="G19" s="4"/>
      <c r="H19" s="4"/>
    </row>
    <row r="20" ht="42" customHeight="1" spans="1:8">
      <c r="A20" s="4">
        <v>15</v>
      </c>
      <c r="B20" s="4" t="s">
        <v>65</v>
      </c>
      <c r="C20" s="4" t="s">
        <v>65</v>
      </c>
      <c r="D20" s="5" t="s">
        <v>66</v>
      </c>
      <c r="E20" s="4">
        <v>335</v>
      </c>
      <c r="F20" s="4" t="s">
        <v>36</v>
      </c>
      <c r="G20" s="4"/>
      <c r="H20" s="4"/>
    </row>
    <row r="21" customHeight="1" spans="1:8">
      <c r="A21" s="4">
        <v>16</v>
      </c>
      <c r="B21" s="4"/>
      <c r="C21" s="4" t="s">
        <v>67</v>
      </c>
      <c r="D21" s="5" t="s">
        <v>68</v>
      </c>
      <c r="E21" s="4">
        <v>335</v>
      </c>
      <c r="F21" s="4" t="s">
        <v>36</v>
      </c>
      <c r="G21" s="4"/>
      <c r="H21" s="4"/>
    </row>
    <row r="22" ht="44" customHeight="1" spans="1:8">
      <c r="A22" s="4">
        <v>17</v>
      </c>
      <c r="B22" s="4"/>
      <c r="C22" s="4" t="s">
        <v>69</v>
      </c>
      <c r="D22" s="5" t="s">
        <v>70</v>
      </c>
      <c r="E22" s="4">
        <v>335</v>
      </c>
      <c r="F22" s="4" t="s">
        <v>36</v>
      </c>
      <c r="G22" s="4"/>
      <c r="H22" s="4"/>
    </row>
    <row r="23" ht="40" customHeight="1" spans="1:8">
      <c r="A23" s="4">
        <v>18</v>
      </c>
      <c r="B23" s="4" t="s">
        <v>71</v>
      </c>
      <c r="C23" s="4"/>
      <c r="D23" s="5" t="s">
        <v>72</v>
      </c>
      <c r="E23" s="4">
        <v>108</v>
      </c>
      <c r="F23" s="4" t="s">
        <v>57</v>
      </c>
      <c r="G23" s="4"/>
      <c r="H23" s="4"/>
    </row>
    <row r="24" ht="40" customHeight="1" spans="1:8">
      <c r="A24" s="4">
        <v>19</v>
      </c>
      <c r="B24" s="4" t="s">
        <v>73</v>
      </c>
      <c r="C24" s="4"/>
      <c r="D24" s="5" t="s">
        <v>74</v>
      </c>
      <c r="E24" s="4">
        <v>21</v>
      </c>
      <c r="F24" s="4" t="s">
        <v>36</v>
      </c>
      <c r="G24" s="4"/>
      <c r="H24" s="4"/>
    </row>
    <row r="25" customHeight="1" spans="1:8">
      <c r="A25" s="4">
        <v>20</v>
      </c>
      <c r="B25" s="4" t="s">
        <v>75</v>
      </c>
      <c r="C25" s="4"/>
      <c r="D25" s="5" t="s">
        <v>76</v>
      </c>
      <c r="E25" s="4">
        <v>18</v>
      </c>
      <c r="F25" s="4" t="s">
        <v>57</v>
      </c>
      <c r="G25" s="4"/>
      <c r="H25" s="4"/>
    </row>
    <row r="26" ht="44" customHeight="1" spans="1:8">
      <c r="A26" s="4">
        <v>21</v>
      </c>
      <c r="B26" s="4" t="s">
        <v>77</v>
      </c>
      <c r="C26" s="4"/>
      <c r="D26" s="5" t="s">
        <v>78</v>
      </c>
      <c r="E26" s="4">
        <v>22</v>
      </c>
      <c r="F26" s="4" t="s">
        <v>79</v>
      </c>
      <c r="G26" s="4"/>
      <c r="H26" s="4"/>
    </row>
    <row r="27" ht="41" customHeight="1" spans="1:8">
      <c r="A27" s="4">
        <v>22</v>
      </c>
      <c r="B27" s="4" t="s">
        <v>80</v>
      </c>
      <c r="C27" s="4"/>
      <c r="D27" s="5" t="s">
        <v>81</v>
      </c>
      <c r="E27" s="4">
        <v>1</v>
      </c>
      <c r="F27" s="4" t="s">
        <v>82</v>
      </c>
      <c r="G27" s="4"/>
      <c r="H27" s="4"/>
    </row>
    <row r="28" ht="41" customHeight="1" spans="1:8">
      <c r="A28" s="4">
        <v>23</v>
      </c>
      <c r="B28" s="4" t="s">
        <v>83</v>
      </c>
      <c r="C28" s="4"/>
      <c r="D28" s="5" t="s">
        <v>84</v>
      </c>
      <c r="E28" s="4">
        <v>6.6</v>
      </c>
      <c r="F28" s="4" t="s">
        <v>36</v>
      </c>
      <c r="G28" s="4"/>
      <c r="H28" s="4"/>
    </row>
    <row r="29" customHeight="1" spans="1:8">
      <c r="A29" s="4">
        <v>24</v>
      </c>
      <c r="B29" s="4" t="s">
        <v>85</v>
      </c>
      <c r="C29" s="4"/>
      <c r="D29" s="5" t="s">
        <v>86</v>
      </c>
      <c r="E29" s="4">
        <v>469</v>
      </c>
      <c r="F29" s="4" t="s">
        <v>36</v>
      </c>
      <c r="G29" s="4"/>
      <c r="H29" s="4"/>
    </row>
    <row r="30" customHeight="1" spans="1:8">
      <c r="A30" s="4" t="s">
        <v>8</v>
      </c>
      <c r="B30" s="4"/>
      <c r="C30" s="4"/>
      <c r="D30" s="4"/>
      <c r="E30" s="4"/>
      <c r="F30" s="4"/>
      <c r="G30" s="4"/>
      <c r="H30" s="7"/>
    </row>
    <row r="31" ht="62" customHeight="1" spans="1:8">
      <c r="A31" s="8" t="s">
        <v>87</v>
      </c>
      <c r="B31" s="8"/>
      <c r="C31" s="8"/>
      <c r="D31" s="8"/>
      <c r="E31" s="8"/>
      <c r="F31" s="8"/>
      <c r="G31" s="8"/>
      <c r="H31" s="8"/>
    </row>
  </sheetData>
  <mergeCells count="39">
    <mergeCell ref="A1:D1"/>
    <mergeCell ref="A2:H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23:C23"/>
    <mergeCell ref="B24:C24"/>
    <mergeCell ref="B25:C25"/>
    <mergeCell ref="B26:C26"/>
    <mergeCell ref="B27:C27"/>
    <mergeCell ref="B28:C28"/>
    <mergeCell ref="B29:C29"/>
    <mergeCell ref="A30:G30"/>
    <mergeCell ref="A31:H31"/>
    <mergeCell ref="A6:A7"/>
    <mergeCell ref="A9:A10"/>
    <mergeCell ref="B17:B19"/>
    <mergeCell ref="B20:B22"/>
    <mergeCell ref="D6:D7"/>
    <mergeCell ref="D9:D10"/>
    <mergeCell ref="E6:E7"/>
    <mergeCell ref="E9:E10"/>
    <mergeCell ref="F6:F7"/>
    <mergeCell ref="F9:F10"/>
    <mergeCell ref="G6:G7"/>
    <mergeCell ref="G9:G10"/>
    <mergeCell ref="H6:H7"/>
    <mergeCell ref="H9:H10"/>
  </mergeCells>
  <printOptions horizontalCentered="1"/>
  <pageMargins left="0.751388888888889" right="0.751388888888889" top="1" bottom="1" header="0.5" footer="0.5"/>
  <pageSetup paperSize="9" orientation="landscape" horizontalDpi="600"/>
  <headerFooter>
    <oddFooter>&amp;C第 &amp;P 页，共 &amp;N 页</oddFooter>
  </headerFooter>
  <rowBreaks count="2" manualBreakCount="2">
    <brk id="13" max="16383" man="1"/>
    <brk id="22" max="16383" man="1"/>
  </rowBreaks>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3</vt:i4>
      </vt:variant>
    </vt:vector>
  </HeadingPairs>
  <TitlesOfParts>
    <vt:vector size="3" baseType="lpstr">
      <vt:lpstr>三标段报价汇总表</vt:lpstr>
      <vt:lpstr>清单报价说明</vt:lpstr>
      <vt:lpstr>三标段工程量清单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fxm</dc:creator>
  <cp:lastModifiedBy>F~F</cp:lastModifiedBy>
  <dcterms:created xsi:type="dcterms:W3CDTF">2025-07-31T05:21:00Z</dcterms:created>
  <dcterms:modified xsi:type="dcterms:W3CDTF">2025-07-31T02:51:52Z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09934820AA9D2BF7471C8A683D25593D_41</vt:lpwstr>
  </property>
  <property fmtid="{D5CDD505-2E9C-101B-9397-08002B2CF9AE}" pid="3" name="KSOProductBuildVer">
    <vt:lpwstr>2052-12.1.0.21915</vt:lpwstr>
  </property>
</Properties>
</file>